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XX学院2026年硕士研究生招生拟录取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<sst xmlns="http://schemas.openxmlformats.org/spreadsheetml/2006/main" count="339" uniqueCount="106">
  <si>
    <t>准考证号</t>
  </si>
  <si>
    <t>姓名</t>
  </si>
  <si>
    <t>专业代码</t>
  </si>
  <si>
    <t>专业名称</t>
  </si>
  <si>
    <t>研究方向代码</t>
  </si>
  <si>
    <t>研究方向名称</t>
  </si>
  <si>
    <t>初试总成绩（满分500分）</t>
  </si>
  <si>
    <t>复试成绩（满分100分）</t>
  </si>
  <si>
    <t>总成绩（初试总成绩/5*60%+复试成绩*40%）</t>
  </si>
  <si>
    <t>学习方式</t>
  </si>
  <si>
    <t>备注</t>
  </si>
  <si>
    <t>103196410612621</t>
  </si>
  <si>
    <t>李玲玉</t>
  </si>
  <si>
    <t>0402Z2</t>
  </si>
  <si>
    <t>临床认知神经科学</t>
  </si>
  <si>
    <t>00</t>
  </si>
  <si>
    <t>不区分研究方向</t>
  </si>
  <si>
    <t>全日制</t>
  </si>
  <si>
    <t>无</t>
  </si>
  <si>
    <t>105116005202847</t>
  </si>
  <si>
    <t>朱彦翰</t>
  </si>
  <si>
    <t>105746000011569</t>
  </si>
  <si>
    <t>陈菁菲</t>
  </si>
  <si>
    <t>102856210013238</t>
  </si>
  <si>
    <t>丁志成</t>
  </si>
  <si>
    <t>105746000017842</t>
  </si>
  <si>
    <t>徐霏</t>
  </si>
  <si>
    <t>105906543215294</t>
  </si>
  <si>
    <t>钟尧</t>
  </si>
  <si>
    <t>105746000003812</t>
  </si>
  <si>
    <t>胡佳乐</t>
  </si>
  <si>
    <t>045400</t>
  </si>
  <si>
    <t>应用心理</t>
  </si>
  <si>
    <t>03</t>
  </si>
  <si>
    <t>认知神经科学临床应用</t>
  </si>
  <si>
    <t>105746000023684</t>
  </si>
  <si>
    <t>姚妍纯</t>
  </si>
  <si>
    <t>105746000012125</t>
  </si>
  <si>
    <t>邱帆鸿</t>
  </si>
  <si>
    <t>105746000015403</t>
  </si>
  <si>
    <t>张梦怡</t>
  </si>
  <si>
    <t>105746000017245</t>
  </si>
  <si>
    <t>杨昕灡</t>
  </si>
  <si>
    <t>105746000023728</t>
  </si>
  <si>
    <t>杜方华</t>
  </si>
  <si>
    <t>105746000015207</t>
  </si>
  <si>
    <t>孔碧珠</t>
  </si>
  <si>
    <t>105746000001431</t>
  </si>
  <si>
    <t>罗晴程</t>
  </si>
  <si>
    <t>105746000002824</t>
  </si>
  <si>
    <t>王乐尧</t>
  </si>
  <si>
    <t>105746000006623</t>
  </si>
  <si>
    <t>程书贤</t>
  </si>
  <si>
    <t>105746000007812</t>
  </si>
  <si>
    <t>苏梦瑶</t>
  </si>
  <si>
    <t>102486122611177</t>
  </si>
  <si>
    <t>王子潇</t>
  </si>
  <si>
    <t>105746000017143</t>
  </si>
  <si>
    <t>杨沛然</t>
  </si>
  <si>
    <t>105746000010501</t>
  </si>
  <si>
    <t>姚心彤</t>
  </si>
  <si>
    <t>105746000007086</t>
  </si>
  <si>
    <t>谢庆庆</t>
  </si>
  <si>
    <t>105746000000136</t>
  </si>
  <si>
    <t>丁畅</t>
  </si>
  <si>
    <t>105746000001423</t>
  </si>
  <si>
    <t>李彦霖</t>
  </si>
  <si>
    <t>105746000005961</t>
  </si>
  <si>
    <t>王雪雁</t>
  </si>
  <si>
    <t>100276999382698</t>
  </si>
  <si>
    <t>章媛媛</t>
  </si>
  <si>
    <t>105746000023732</t>
  </si>
  <si>
    <t>王娅欣</t>
  </si>
  <si>
    <t>105746000001527</t>
  </si>
  <si>
    <t>虞奕戴桢</t>
  </si>
  <si>
    <t>105746000008156</t>
  </si>
  <si>
    <t>刘瑄</t>
  </si>
  <si>
    <t>102486122619482</t>
  </si>
  <si>
    <t>席满乐</t>
  </si>
  <si>
    <t>105746000017019</t>
  </si>
  <si>
    <t>冯彬娴</t>
  </si>
  <si>
    <t>105746000006033</t>
  </si>
  <si>
    <t>肖玉婷</t>
  </si>
  <si>
    <t>100036095108822</t>
  </si>
  <si>
    <t>朱姝玉</t>
  </si>
  <si>
    <t>非全日制</t>
  </si>
  <si>
    <t>100276999382696</t>
  </si>
  <si>
    <t>吴瑶瑶</t>
  </si>
  <si>
    <t>04</t>
  </si>
  <si>
    <t>社会心理服务</t>
  </si>
  <si>
    <t>102466330111948</t>
  </si>
  <si>
    <t>赵静</t>
  </si>
  <si>
    <t>100036095003665</t>
  </si>
  <si>
    <t>王茜</t>
  </si>
  <si>
    <t>105116005203541</t>
  </si>
  <si>
    <t>吴金桂</t>
  </si>
  <si>
    <t>102486122613310</t>
  </si>
  <si>
    <t>魏兰芳</t>
  </si>
  <si>
    <t>102846210701967</t>
  </si>
  <si>
    <t>张翔</t>
  </si>
  <si>
    <t>103356000917102</t>
  </si>
  <si>
    <t>邹莉云</t>
  </si>
  <si>
    <t>102846210711431</t>
  </si>
  <si>
    <t>黎明宛霖</t>
  </si>
  <si>
    <t>100276999383000</t>
  </si>
  <si>
    <t>彭晓菲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</si>
</sst>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6">
    <font>
      <sz val="11"/>
      <color theme="1"/>
      <name val="等线"/>
      <charset val="134"/>
      <scheme val="minor"/>
    </font>
    <font>
      <sz val="14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4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176" fontId="1" fillId="0" borderId="1" xfId="0" applyNumberFormat="1" applyFont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D8" sqref="D8"/>
    </sheetView>
  </sheetViews>
  <sheetFormatPr defaultColWidth="9" defaultRowHeight="17.6"/>
  <cols>
    <col min="1" max="1" width="18.2477876106195" style="2" customWidth="1"/>
    <col min="2" max="2" width="10.6283185840708" style="2" customWidth="1"/>
    <col min="3" max="3" width="17.7522123893805" style="2" customWidth="1"/>
    <col min="4" max="4" width="15.7522123893805" style="2" customWidth="1"/>
    <col min="5" max="5" width="20.3716814159292" style="2" customWidth="1"/>
    <col min="6" max="6" width="16.5044247787611" style="2" customWidth="1"/>
    <col min="7" max="7" width="17.1238938053097" style="3" customWidth="1"/>
    <col min="8" max="8" width="17" style="4" customWidth="1"/>
    <col min="9" max="9" width="18.3716814159292" style="4" customWidth="1"/>
    <col min="10" max="10" width="13.7522123893805" style="5" customWidth="1"/>
    <col min="11" max="11" width="28.2477876106195" style="2" customWidth="1"/>
    <col min="12" max="16384" width="9" style="2"/>
  </cols>
  <sheetData>
    <row r="1" ht="52.9" spans="1:11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8" t="s">
        <v>6</v>
      </c>
      <c r="H1" s="9" t="s">
        <v>7</v>
      </c>
      <c r="I1" s="9" t="s">
        <v>8</v>
      </c>
      <c r="J1" s="6" t="s">
        <v>9</v>
      </c>
      <c r="K1" s="6" t="s">
        <v>10</v>
      </c>
    </row>
    <row r="2" s="1" customFormat="1" spans="1:11">
      <c r="A2" s="10" t="s">
        <v>11</v>
      </c>
      <c r="B2" s="10" t="s">
        <v>12</v>
      </c>
      <c r="C2" s="10" t="s">
        <v>13</v>
      </c>
      <c r="D2" s="10" t="s">
        <v>14</v>
      </c>
      <c r="E2" s="10" t="s">
        <v>15</v>
      </c>
      <c r="F2" s="10" t="s">
        <v>16</v>
      </c>
      <c r="G2" s="11">
        <v>357</v>
      </c>
      <c r="H2" s="12">
        <v>88.3</v>
      </c>
      <c r="I2" s="12">
        <f t="shared" ref="I2:I8" si="0">G2/5*0.6+H2*0.4</f>
        <v>78.16</v>
      </c>
      <c r="J2" s="13" t="s">
        <v>17</v>
      </c>
      <c r="K2" s="10" t="s">
        <v>18</v>
      </c>
    </row>
    <row r="3" s="1" customFormat="1" spans="1:11">
      <c r="A3" s="10" t="s">
        <v>19</v>
      </c>
      <c r="B3" s="10" t="s">
        <v>20</v>
      </c>
      <c r="C3" s="10" t="s">
        <v>13</v>
      </c>
      <c r="D3" s="10" t="s">
        <v>14</v>
      </c>
      <c r="E3" s="10" t="s">
        <v>15</v>
      </c>
      <c r="F3" s="10" t="s">
        <v>16</v>
      </c>
      <c r="G3" s="11">
        <v>360</v>
      </c>
      <c r="H3" s="12">
        <v>84</v>
      </c>
      <c r="I3" s="12">
        <f t="shared" si="0"/>
        <v>76.8</v>
      </c>
      <c r="J3" s="13" t="s">
        <v>17</v>
      </c>
      <c r="K3" s="10" t="s">
        <v>18</v>
      </c>
    </row>
    <row r="4" s="1" customFormat="1" spans="1:11">
      <c r="A4" s="10" t="s">
        <v>21</v>
      </c>
      <c r="B4" s="10" t="s">
        <v>22</v>
      </c>
      <c r="C4" s="10" t="s">
        <v>13</v>
      </c>
      <c r="D4" s="10" t="s">
        <v>14</v>
      </c>
      <c r="E4" s="10" t="s">
        <v>15</v>
      </c>
      <c r="F4" s="10" t="s">
        <v>16</v>
      </c>
      <c r="G4" s="11">
        <v>349</v>
      </c>
      <c r="H4" s="12">
        <v>85.6666666666667</v>
      </c>
      <c r="I4" s="12">
        <f t="shared" si="0"/>
        <v>76.1466666666667</v>
      </c>
      <c r="J4" s="13" t="s">
        <v>17</v>
      </c>
      <c r="K4" s="10" t="s">
        <v>18</v>
      </c>
    </row>
    <row r="5" s="1" customFormat="1" spans="1:11">
      <c r="A5" s="10" t="s">
        <v>23</v>
      </c>
      <c r="B5" s="10" t="s">
        <v>24</v>
      </c>
      <c r="C5" s="10" t="s">
        <v>13</v>
      </c>
      <c r="D5" s="10" t="s">
        <v>14</v>
      </c>
      <c r="E5" s="10" t="s">
        <v>15</v>
      </c>
      <c r="F5" s="10" t="s">
        <v>16</v>
      </c>
      <c r="G5" s="11">
        <v>366</v>
      </c>
      <c r="H5" s="12">
        <v>80.2</v>
      </c>
      <c r="I5" s="12">
        <f t="shared" si="0"/>
        <v>76</v>
      </c>
      <c r="J5" s="13" t="s">
        <v>17</v>
      </c>
      <c r="K5" s="10" t="s">
        <v>18</v>
      </c>
    </row>
    <row r="6" s="1" customFormat="1" spans="1:11">
      <c r="A6" s="10" t="s">
        <v>25</v>
      </c>
      <c r="B6" s="10" t="s">
        <v>26</v>
      </c>
      <c r="C6" s="10" t="s">
        <v>13</v>
      </c>
      <c r="D6" s="10" t="s">
        <v>14</v>
      </c>
      <c r="E6" s="10" t="s">
        <v>15</v>
      </c>
      <c r="F6" s="10" t="s">
        <v>16</v>
      </c>
      <c r="G6" s="11">
        <v>352</v>
      </c>
      <c r="H6" s="12">
        <v>82.8666666666667</v>
      </c>
      <c r="I6" s="12">
        <f t="shared" si="0"/>
        <v>75.3866666666667</v>
      </c>
      <c r="J6" s="13" t="s">
        <v>17</v>
      </c>
      <c r="K6" s="10" t="s">
        <v>18</v>
      </c>
    </row>
    <row r="7" s="1" customFormat="1" spans="1:11">
      <c r="A7" s="10" t="s">
        <v>27</v>
      </c>
      <c r="B7" s="10" t="s">
        <v>28</v>
      </c>
      <c r="C7" s="10" t="s">
        <v>13</v>
      </c>
      <c r="D7" s="10" t="s">
        <v>14</v>
      </c>
      <c r="E7" s="10" t="s">
        <v>15</v>
      </c>
      <c r="F7" s="10" t="s">
        <v>16</v>
      </c>
      <c r="G7" s="11">
        <v>356</v>
      </c>
      <c r="H7" s="12">
        <v>77.8666666666667</v>
      </c>
      <c r="I7" s="12">
        <f t="shared" si="0"/>
        <v>73.8666666666667</v>
      </c>
      <c r="J7" s="13" t="s">
        <v>17</v>
      </c>
      <c r="K7" s="10" t="s">
        <v>18</v>
      </c>
    </row>
    <row r="8" s="1" customFormat="1" spans="1:11">
      <c r="A8" s="10" t="s">
        <v>29</v>
      </c>
      <c r="B8" s="10" t="s">
        <v>30</v>
      </c>
      <c r="C8" s="10" t="s">
        <v>31</v>
      </c>
      <c r="D8" s="10" t="s">
        <v>32</v>
      </c>
      <c r="E8" s="10" t="s">
        <v>33</v>
      </c>
      <c r="F8" s="10" t="s">
        <v>34</v>
      </c>
      <c r="G8" s="11">
        <v>422</v>
      </c>
      <c r="H8" s="12">
        <v>90.6</v>
      </c>
      <c r="I8" s="12">
        <f t="shared" ref="I8:I32" si="1">G8/5*0.6+H8*0.4</f>
        <v>86.88</v>
      </c>
      <c r="J8" s="13" t="s">
        <v>17</v>
      </c>
      <c r="K8" s="10" t="s">
        <v>18</v>
      </c>
    </row>
    <row r="9" s="1" customFormat="1" spans="1:11">
      <c r="A9" s="10" t="s">
        <v>35</v>
      </c>
      <c r="B9" s="10" t="s">
        <v>36</v>
      </c>
      <c r="C9" s="10" t="s">
        <v>31</v>
      </c>
      <c r="D9" s="10" t="s">
        <v>32</v>
      </c>
      <c r="E9" s="10" t="s">
        <v>33</v>
      </c>
      <c r="F9" s="10" t="s">
        <v>34</v>
      </c>
      <c r="G9" s="11">
        <v>420</v>
      </c>
      <c r="H9" s="12">
        <v>88.9</v>
      </c>
      <c r="I9" s="12">
        <f t="shared" si="1"/>
        <v>85.96</v>
      </c>
      <c r="J9" s="13" t="s">
        <v>17</v>
      </c>
      <c r="K9" s="10" t="s">
        <v>18</v>
      </c>
    </row>
    <row r="10" s="1" customFormat="1" spans="1:11">
      <c r="A10" s="10" t="s">
        <v>37</v>
      </c>
      <c r="B10" s="10" t="s">
        <v>38</v>
      </c>
      <c r="C10" s="10" t="s">
        <v>31</v>
      </c>
      <c r="D10" s="10" t="s">
        <v>32</v>
      </c>
      <c r="E10" s="10" t="s">
        <v>33</v>
      </c>
      <c r="F10" s="10" t="s">
        <v>34</v>
      </c>
      <c r="G10" s="11">
        <v>428</v>
      </c>
      <c r="H10" s="12">
        <v>85.0333333333333</v>
      </c>
      <c r="I10" s="12">
        <f t="shared" si="1"/>
        <v>85.3733333333333</v>
      </c>
      <c r="J10" s="13" t="s">
        <v>17</v>
      </c>
      <c r="K10" s="10" t="s">
        <v>18</v>
      </c>
    </row>
    <row r="11" s="1" customFormat="1" spans="1:11">
      <c r="A11" s="10" t="s">
        <v>39</v>
      </c>
      <c r="B11" s="10" t="s">
        <v>40</v>
      </c>
      <c r="C11" s="10" t="s">
        <v>31</v>
      </c>
      <c r="D11" s="10" t="s">
        <v>32</v>
      </c>
      <c r="E11" s="10" t="s">
        <v>33</v>
      </c>
      <c r="F11" s="10" t="s">
        <v>34</v>
      </c>
      <c r="G11" s="11">
        <v>413</v>
      </c>
      <c r="H11" s="12">
        <v>86.3333333333333</v>
      </c>
      <c r="I11" s="12">
        <f t="shared" si="1"/>
        <v>84.0933333333333</v>
      </c>
      <c r="J11" s="13" t="s">
        <v>17</v>
      </c>
      <c r="K11" s="10" t="s">
        <v>18</v>
      </c>
    </row>
    <row r="12" s="1" customFormat="1" spans="1:11">
      <c r="A12" s="10" t="s">
        <v>41</v>
      </c>
      <c r="B12" s="10" t="s">
        <v>42</v>
      </c>
      <c r="C12" s="10" t="s">
        <v>31</v>
      </c>
      <c r="D12" s="10" t="s">
        <v>32</v>
      </c>
      <c r="E12" s="10" t="s">
        <v>33</v>
      </c>
      <c r="F12" s="10" t="s">
        <v>34</v>
      </c>
      <c r="G12" s="11">
        <v>417</v>
      </c>
      <c r="H12" s="12">
        <v>83.9333333333333</v>
      </c>
      <c r="I12" s="12">
        <f t="shared" si="1"/>
        <v>83.6133333333333</v>
      </c>
      <c r="J12" s="13" t="s">
        <v>17</v>
      </c>
      <c r="K12" s="10" t="s">
        <v>18</v>
      </c>
    </row>
    <row r="13" s="1" customFormat="1" spans="1:11">
      <c r="A13" s="10" t="s">
        <v>43</v>
      </c>
      <c r="B13" s="10" t="s">
        <v>44</v>
      </c>
      <c r="C13" s="10" t="s">
        <v>31</v>
      </c>
      <c r="D13" s="10" t="s">
        <v>32</v>
      </c>
      <c r="E13" s="10" t="s">
        <v>33</v>
      </c>
      <c r="F13" s="10" t="s">
        <v>34</v>
      </c>
      <c r="G13" s="11">
        <v>410</v>
      </c>
      <c r="H13" s="12">
        <v>85.9</v>
      </c>
      <c r="I13" s="12">
        <f t="shared" si="1"/>
        <v>83.56</v>
      </c>
      <c r="J13" s="13" t="s">
        <v>17</v>
      </c>
      <c r="K13" s="10" t="s">
        <v>18</v>
      </c>
    </row>
    <row r="14" s="1" customFormat="1" spans="1:11">
      <c r="A14" s="10" t="s">
        <v>45</v>
      </c>
      <c r="B14" s="10" t="s">
        <v>46</v>
      </c>
      <c r="C14" s="10" t="s">
        <v>31</v>
      </c>
      <c r="D14" s="10" t="s">
        <v>32</v>
      </c>
      <c r="E14" s="10" t="s">
        <v>33</v>
      </c>
      <c r="F14" s="10" t="s">
        <v>34</v>
      </c>
      <c r="G14" s="11">
        <v>421</v>
      </c>
      <c r="H14" s="12">
        <v>81.7333333333333</v>
      </c>
      <c r="I14" s="12">
        <f t="shared" si="1"/>
        <v>83.2133333333333</v>
      </c>
      <c r="J14" s="13" t="s">
        <v>17</v>
      </c>
      <c r="K14" s="10" t="s">
        <v>18</v>
      </c>
    </row>
    <row r="15" s="1" customFormat="1" spans="1:11">
      <c r="A15" s="10" t="s">
        <v>47</v>
      </c>
      <c r="B15" s="10" t="s">
        <v>48</v>
      </c>
      <c r="C15" s="10" t="s">
        <v>31</v>
      </c>
      <c r="D15" s="10" t="s">
        <v>32</v>
      </c>
      <c r="E15" s="10" t="s">
        <v>33</v>
      </c>
      <c r="F15" s="10" t="s">
        <v>34</v>
      </c>
      <c r="G15" s="11">
        <v>415</v>
      </c>
      <c r="H15" s="12">
        <v>83.2666666666667</v>
      </c>
      <c r="I15" s="12">
        <f t="shared" si="1"/>
        <v>83.1066666666667</v>
      </c>
      <c r="J15" s="13" t="s">
        <v>17</v>
      </c>
      <c r="K15" s="10" t="s">
        <v>18</v>
      </c>
    </row>
    <row r="16" s="1" customFormat="1" spans="1:11">
      <c r="A16" s="10" t="s">
        <v>49</v>
      </c>
      <c r="B16" s="10" t="s">
        <v>50</v>
      </c>
      <c r="C16" s="10" t="s">
        <v>31</v>
      </c>
      <c r="D16" s="10" t="s">
        <v>32</v>
      </c>
      <c r="E16" s="10" t="s">
        <v>33</v>
      </c>
      <c r="F16" s="10" t="s">
        <v>34</v>
      </c>
      <c r="G16" s="11">
        <v>405</v>
      </c>
      <c r="H16" s="12">
        <v>85.8</v>
      </c>
      <c r="I16" s="12">
        <f t="shared" si="1"/>
        <v>82.92</v>
      </c>
      <c r="J16" s="13" t="s">
        <v>17</v>
      </c>
      <c r="K16" s="10" t="s">
        <v>18</v>
      </c>
    </row>
    <row r="17" s="1" customFormat="1" spans="1:11">
      <c r="A17" s="10" t="s">
        <v>51</v>
      </c>
      <c r="B17" s="10" t="s">
        <v>52</v>
      </c>
      <c r="C17" s="10" t="s">
        <v>31</v>
      </c>
      <c r="D17" s="10" t="s">
        <v>32</v>
      </c>
      <c r="E17" s="10" t="s">
        <v>33</v>
      </c>
      <c r="F17" s="10" t="s">
        <v>34</v>
      </c>
      <c r="G17" s="11">
        <v>397</v>
      </c>
      <c r="H17" s="12">
        <v>87</v>
      </c>
      <c r="I17" s="12">
        <f t="shared" si="1"/>
        <v>82.44</v>
      </c>
      <c r="J17" s="13" t="s">
        <v>17</v>
      </c>
      <c r="K17" s="10" t="s">
        <v>18</v>
      </c>
    </row>
    <row r="18" s="1" customFormat="1" spans="1:11">
      <c r="A18" s="10" t="s">
        <v>53</v>
      </c>
      <c r="B18" s="10" t="s">
        <v>54</v>
      </c>
      <c r="C18" s="10" t="s">
        <v>31</v>
      </c>
      <c r="D18" s="10" t="s">
        <v>32</v>
      </c>
      <c r="E18" s="10" t="s">
        <v>33</v>
      </c>
      <c r="F18" s="10" t="s">
        <v>34</v>
      </c>
      <c r="G18" s="11">
        <v>417</v>
      </c>
      <c r="H18" s="12">
        <v>80.8333333333333</v>
      </c>
      <c r="I18" s="12">
        <f t="shared" si="1"/>
        <v>82.3733333333333</v>
      </c>
      <c r="J18" s="13" t="s">
        <v>17</v>
      </c>
      <c r="K18" s="10" t="s">
        <v>18</v>
      </c>
    </row>
    <row r="19" s="1" customFormat="1" spans="1:11">
      <c r="A19" s="10" t="s">
        <v>55</v>
      </c>
      <c r="B19" s="10" t="s">
        <v>56</v>
      </c>
      <c r="C19" s="10" t="s">
        <v>31</v>
      </c>
      <c r="D19" s="10" t="s">
        <v>32</v>
      </c>
      <c r="E19" s="10" t="s">
        <v>33</v>
      </c>
      <c r="F19" s="10" t="s">
        <v>34</v>
      </c>
      <c r="G19" s="11">
        <v>402</v>
      </c>
      <c r="H19" s="12">
        <v>83.9333333333333</v>
      </c>
      <c r="I19" s="12">
        <f t="shared" si="1"/>
        <v>81.8133333333333</v>
      </c>
      <c r="J19" s="13" t="s">
        <v>17</v>
      </c>
      <c r="K19" s="10" t="s">
        <v>18</v>
      </c>
    </row>
    <row r="20" s="1" customFormat="1" spans="1:11">
      <c r="A20" s="10" t="s">
        <v>57</v>
      </c>
      <c r="B20" s="10" t="s">
        <v>58</v>
      </c>
      <c r="C20" s="10" t="s">
        <v>31</v>
      </c>
      <c r="D20" s="10" t="s">
        <v>32</v>
      </c>
      <c r="E20" s="10" t="s">
        <v>33</v>
      </c>
      <c r="F20" s="10" t="s">
        <v>34</v>
      </c>
      <c r="G20" s="11">
        <v>422</v>
      </c>
      <c r="H20" s="12">
        <v>77.8333333333333</v>
      </c>
      <c r="I20" s="12">
        <f t="shared" si="1"/>
        <v>81.7733333333333</v>
      </c>
      <c r="J20" s="13" t="s">
        <v>17</v>
      </c>
      <c r="K20" s="10" t="s">
        <v>18</v>
      </c>
    </row>
    <row r="21" s="1" customFormat="1" spans="1:11">
      <c r="A21" s="10" t="s">
        <v>59</v>
      </c>
      <c r="B21" s="10" t="s">
        <v>60</v>
      </c>
      <c r="C21" s="10" t="s">
        <v>31</v>
      </c>
      <c r="D21" s="10" t="s">
        <v>32</v>
      </c>
      <c r="E21" s="10" t="s">
        <v>33</v>
      </c>
      <c r="F21" s="10" t="s">
        <v>34</v>
      </c>
      <c r="G21" s="11">
        <v>400</v>
      </c>
      <c r="H21" s="12">
        <v>83.6333333333333</v>
      </c>
      <c r="I21" s="12">
        <f t="shared" si="1"/>
        <v>81.4533333333333</v>
      </c>
      <c r="J21" s="13" t="s">
        <v>17</v>
      </c>
      <c r="K21" s="10" t="s">
        <v>18</v>
      </c>
    </row>
    <row r="22" s="1" customFormat="1" spans="1:11">
      <c r="A22" s="10" t="s">
        <v>61</v>
      </c>
      <c r="B22" s="10" t="s">
        <v>62</v>
      </c>
      <c r="C22" s="10" t="s">
        <v>31</v>
      </c>
      <c r="D22" s="10" t="s">
        <v>32</v>
      </c>
      <c r="E22" s="10" t="s">
        <v>33</v>
      </c>
      <c r="F22" s="10" t="s">
        <v>34</v>
      </c>
      <c r="G22" s="11">
        <v>414</v>
      </c>
      <c r="H22" s="12">
        <v>79.3333333333333</v>
      </c>
      <c r="I22" s="12">
        <f t="shared" si="1"/>
        <v>81.4133333333333</v>
      </c>
      <c r="J22" s="13" t="s">
        <v>17</v>
      </c>
      <c r="K22" s="10" t="s">
        <v>18</v>
      </c>
    </row>
    <row r="23" s="1" customFormat="1" spans="1:11">
      <c r="A23" s="10" t="s">
        <v>63</v>
      </c>
      <c r="B23" s="10" t="s">
        <v>64</v>
      </c>
      <c r="C23" s="10" t="s">
        <v>31</v>
      </c>
      <c r="D23" s="10" t="s">
        <v>32</v>
      </c>
      <c r="E23" s="10" t="s">
        <v>33</v>
      </c>
      <c r="F23" s="10" t="s">
        <v>34</v>
      </c>
      <c r="G23" s="11">
        <v>420</v>
      </c>
      <c r="H23" s="12">
        <v>77.3333333333333</v>
      </c>
      <c r="I23" s="12">
        <f t="shared" si="1"/>
        <v>81.3333333333333</v>
      </c>
      <c r="J23" s="13" t="s">
        <v>17</v>
      </c>
      <c r="K23" s="10" t="s">
        <v>18</v>
      </c>
    </row>
    <row r="24" s="1" customFormat="1" spans="1:11">
      <c r="A24" s="10" t="s">
        <v>65</v>
      </c>
      <c r="B24" s="10" t="s">
        <v>66</v>
      </c>
      <c r="C24" s="10" t="s">
        <v>31</v>
      </c>
      <c r="D24" s="10" t="s">
        <v>32</v>
      </c>
      <c r="E24" s="10" t="s">
        <v>33</v>
      </c>
      <c r="F24" s="10" t="s">
        <v>34</v>
      </c>
      <c r="G24" s="11">
        <v>423</v>
      </c>
      <c r="H24" s="12">
        <v>76.4</v>
      </c>
      <c r="I24" s="12">
        <f t="shared" si="1"/>
        <v>81.32</v>
      </c>
      <c r="J24" s="13" t="s">
        <v>17</v>
      </c>
      <c r="K24" s="10" t="s">
        <v>18</v>
      </c>
    </row>
    <row r="25" s="1" customFormat="1" spans="1:11">
      <c r="A25" s="10" t="s">
        <v>67</v>
      </c>
      <c r="B25" s="10" t="s">
        <v>68</v>
      </c>
      <c r="C25" s="10" t="s">
        <v>31</v>
      </c>
      <c r="D25" s="10" t="s">
        <v>32</v>
      </c>
      <c r="E25" s="10" t="s">
        <v>33</v>
      </c>
      <c r="F25" s="10" t="s">
        <v>34</v>
      </c>
      <c r="G25" s="11">
        <v>414</v>
      </c>
      <c r="H25" s="12">
        <v>79.0666666666667</v>
      </c>
      <c r="I25" s="12">
        <f t="shared" si="1"/>
        <v>81.3066666666667</v>
      </c>
      <c r="J25" s="13" t="s">
        <v>17</v>
      </c>
      <c r="K25" s="10" t="s">
        <v>18</v>
      </c>
    </row>
    <row r="26" s="1" customFormat="1" spans="1:11">
      <c r="A26" s="10" t="s">
        <v>69</v>
      </c>
      <c r="B26" s="10" t="s">
        <v>70</v>
      </c>
      <c r="C26" s="10" t="s">
        <v>31</v>
      </c>
      <c r="D26" s="10" t="s">
        <v>32</v>
      </c>
      <c r="E26" s="10" t="s">
        <v>33</v>
      </c>
      <c r="F26" s="10" t="s">
        <v>34</v>
      </c>
      <c r="G26" s="11">
        <v>398</v>
      </c>
      <c r="H26" s="12">
        <v>82.6</v>
      </c>
      <c r="I26" s="12">
        <f t="shared" si="1"/>
        <v>80.8</v>
      </c>
      <c r="J26" s="13" t="s">
        <v>17</v>
      </c>
      <c r="K26" s="10" t="s">
        <v>18</v>
      </c>
    </row>
    <row r="27" s="1" customFormat="1" spans="1:11">
      <c r="A27" s="10" t="s">
        <v>71</v>
      </c>
      <c r="B27" s="10" t="s">
        <v>72</v>
      </c>
      <c r="C27" s="10" t="s">
        <v>31</v>
      </c>
      <c r="D27" s="10" t="s">
        <v>32</v>
      </c>
      <c r="E27" s="10" t="s">
        <v>33</v>
      </c>
      <c r="F27" s="10" t="s">
        <v>34</v>
      </c>
      <c r="G27" s="11">
        <v>402</v>
      </c>
      <c r="H27" s="12">
        <v>80.1333333333333</v>
      </c>
      <c r="I27" s="12">
        <f t="shared" si="1"/>
        <v>80.2933333333333</v>
      </c>
      <c r="J27" s="13" t="s">
        <v>17</v>
      </c>
      <c r="K27" s="10" t="s">
        <v>18</v>
      </c>
    </row>
    <row r="28" s="1" customFormat="1" spans="1:11">
      <c r="A28" s="10" t="s">
        <v>73</v>
      </c>
      <c r="B28" s="10" t="s">
        <v>74</v>
      </c>
      <c r="C28" s="10" t="s">
        <v>31</v>
      </c>
      <c r="D28" s="10" t="s">
        <v>32</v>
      </c>
      <c r="E28" s="10" t="s">
        <v>33</v>
      </c>
      <c r="F28" s="10" t="s">
        <v>34</v>
      </c>
      <c r="G28" s="11">
        <v>405</v>
      </c>
      <c r="H28" s="12">
        <v>77.9666666666667</v>
      </c>
      <c r="I28" s="12">
        <f t="shared" si="1"/>
        <v>79.7866666666667</v>
      </c>
      <c r="J28" s="13" t="s">
        <v>17</v>
      </c>
      <c r="K28" s="10" t="s">
        <v>18</v>
      </c>
    </row>
    <row r="29" s="1" customFormat="1" spans="1:11">
      <c r="A29" s="10" t="s">
        <v>75</v>
      </c>
      <c r="B29" s="10" t="s">
        <v>76</v>
      </c>
      <c r="C29" s="10" t="s">
        <v>31</v>
      </c>
      <c r="D29" s="10" t="s">
        <v>32</v>
      </c>
      <c r="E29" s="10" t="s">
        <v>33</v>
      </c>
      <c r="F29" s="10" t="s">
        <v>34</v>
      </c>
      <c r="G29" s="11">
        <v>416</v>
      </c>
      <c r="H29" s="12">
        <v>74.5333333333333</v>
      </c>
      <c r="I29" s="12">
        <f t="shared" si="1"/>
        <v>79.7333333333333</v>
      </c>
      <c r="J29" s="13" t="s">
        <v>17</v>
      </c>
      <c r="K29" s="10" t="s">
        <v>18</v>
      </c>
    </row>
    <row r="30" s="1" customFormat="1" spans="1:11">
      <c r="A30" s="10" t="s">
        <v>77</v>
      </c>
      <c r="B30" s="10" t="s">
        <v>78</v>
      </c>
      <c r="C30" s="10" t="s">
        <v>31</v>
      </c>
      <c r="D30" s="10" t="s">
        <v>32</v>
      </c>
      <c r="E30" s="10" t="s">
        <v>33</v>
      </c>
      <c r="F30" s="10" t="s">
        <v>34</v>
      </c>
      <c r="G30" s="11">
        <v>397</v>
      </c>
      <c r="H30" s="12">
        <v>78.6</v>
      </c>
      <c r="I30" s="12">
        <f t="shared" si="1"/>
        <v>79.08</v>
      </c>
      <c r="J30" s="13" t="s">
        <v>17</v>
      </c>
      <c r="K30" s="10" t="s">
        <v>18</v>
      </c>
    </row>
    <row r="31" s="1" customFormat="1" spans="1:11">
      <c r="A31" s="10" t="s">
        <v>79</v>
      </c>
      <c r="B31" s="10" t="s">
        <v>80</v>
      </c>
      <c r="C31" s="10" t="s">
        <v>31</v>
      </c>
      <c r="D31" s="10" t="s">
        <v>32</v>
      </c>
      <c r="E31" s="10" t="s">
        <v>33</v>
      </c>
      <c r="F31" s="10" t="s">
        <v>34</v>
      </c>
      <c r="G31" s="11">
        <v>408</v>
      </c>
      <c r="H31" s="12">
        <v>73.7</v>
      </c>
      <c r="I31" s="12">
        <f t="shared" si="1"/>
        <v>78.44</v>
      </c>
      <c r="J31" s="13" t="s">
        <v>17</v>
      </c>
      <c r="K31" s="10" t="s">
        <v>18</v>
      </c>
    </row>
    <row r="32" s="1" customFormat="1" spans="1:11">
      <c r="A32" s="10" t="s">
        <v>81</v>
      </c>
      <c r="B32" s="10" t="s">
        <v>82</v>
      </c>
      <c r="C32" s="10" t="s">
        <v>31</v>
      </c>
      <c r="D32" s="10" t="s">
        <v>32</v>
      </c>
      <c r="E32" s="10" t="s">
        <v>33</v>
      </c>
      <c r="F32" s="10" t="s">
        <v>34</v>
      </c>
      <c r="G32" s="11">
        <v>417</v>
      </c>
      <c r="H32" s="12">
        <v>61.3333333333333</v>
      </c>
      <c r="I32" s="12">
        <f t="shared" si="1"/>
        <v>74.5733333333333</v>
      </c>
      <c r="J32" s="13" t="s">
        <v>17</v>
      </c>
      <c r="K32" s="10" t="s">
        <v>18</v>
      </c>
    </row>
    <row r="33" s="1" customFormat="1" spans="1:11">
      <c r="A33" s="10" t="s">
        <v>83</v>
      </c>
      <c r="B33" s="10" t="s">
        <v>84</v>
      </c>
      <c r="C33" s="10" t="s">
        <v>31</v>
      </c>
      <c r="D33" s="10" t="s">
        <v>32</v>
      </c>
      <c r="E33" s="14" t="s">
        <v>33</v>
      </c>
      <c r="F33" s="12" t="s">
        <v>34</v>
      </c>
      <c r="G33" s="11">
        <v>403</v>
      </c>
      <c r="H33" s="12">
        <v>87.1666666666667</v>
      </c>
      <c r="I33" s="12">
        <f t="shared" ref="I33:I42" si="2">G33/5*0.6+H33*0.4</f>
        <v>83.2266666666667</v>
      </c>
      <c r="J33" s="13" t="s">
        <v>85</v>
      </c>
      <c r="K33" s="10" t="s">
        <v>18</v>
      </c>
    </row>
    <row r="34" s="1" customFormat="1" spans="1:11">
      <c r="A34" s="10" t="s">
        <v>86</v>
      </c>
      <c r="B34" s="10" t="s">
        <v>87</v>
      </c>
      <c r="C34" s="10" t="s">
        <v>31</v>
      </c>
      <c r="D34" s="10" t="s">
        <v>32</v>
      </c>
      <c r="E34" s="16" t="s">
        <v>88</v>
      </c>
      <c r="F34" s="12" t="s">
        <v>89</v>
      </c>
      <c r="G34" s="11">
        <v>405</v>
      </c>
      <c r="H34" s="12">
        <v>86.2333333333333</v>
      </c>
      <c r="I34" s="12">
        <f t="shared" si="2"/>
        <v>83.0933333333333</v>
      </c>
      <c r="J34" s="13" t="s">
        <v>85</v>
      </c>
      <c r="K34" s="10" t="s">
        <v>18</v>
      </c>
    </row>
    <row r="35" s="1" customFormat="1" spans="1:11">
      <c r="A35" s="10" t="s">
        <v>90</v>
      </c>
      <c r="B35" s="10" t="s">
        <v>91</v>
      </c>
      <c r="C35" s="10" t="s">
        <v>31</v>
      </c>
      <c r="D35" s="10" t="s">
        <v>32</v>
      </c>
      <c r="E35" s="16" t="s">
        <v>88</v>
      </c>
      <c r="F35" s="12" t="s">
        <v>89</v>
      </c>
      <c r="G35" s="11">
        <v>364</v>
      </c>
      <c r="H35" s="12">
        <v>88</v>
      </c>
      <c r="I35" s="12">
        <f t="shared" si="2"/>
        <v>78.88</v>
      </c>
      <c r="J35" s="13" t="s">
        <v>85</v>
      </c>
      <c r="K35" s="10" t="s">
        <v>18</v>
      </c>
    </row>
    <row r="36" s="1" customFormat="1" spans="1:11">
      <c r="A36" s="10" t="s">
        <v>92</v>
      </c>
      <c r="B36" s="10" t="s">
        <v>93</v>
      </c>
      <c r="C36" s="10" t="s">
        <v>31</v>
      </c>
      <c r="D36" s="10" t="s">
        <v>32</v>
      </c>
      <c r="E36" s="14" t="s">
        <v>33</v>
      </c>
      <c r="F36" s="12" t="s">
        <v>34</v>
      </c>
      <c r="G36" s="11">
        <v>372</v>
      </c>
      <c r="H36" s="12">
        <v>84.2</v>
      </c>
      <c r="I36" s="12">
        <f t="shared" si="2"/>
        <v>78.32</v>
      </c>
      <c r="J36" s="13" t="s">
        <v>85</v>
      </c>
      <c r="K36" s="10" t="s">
        <v>18</v>
      </c>
    </row>
    <row r="37" s="1" customFormat="1" spans="1:11">
      <c r="A37" s="10" t="s">
        <v>94</v>
      </c>
      <c r="B37" s="10" t="s">
        <v>95</v>
      </c>
      <c r="C37" s="10" t="s">
        <v>31</v>
      </c>
      <c r="D37" s="10" t="s">
        <v>32</v>
      </c>
      <c r="E37" s="16" t="s">
        <v>88</v>
      </c>
      <c r="F37" s="12" t="s">
        <v>89</v>
      </c>
      <c r="G37" s="11">
        <v>359</v>
      </c>
      <c r="H37" s="12">
        <v>85.5</v>
      </c>
      <c r="I37" s="12">
        <f t="shared" si="2"/>
        <v>77.28</v>
      </c>
      <c r="J37" s="13" t="s">
        <v>85</v>
      </c>
      <c r="K37" s="10" t="s">
        <v>18</v>
      </c>
    </row>
    <row r="38" s="1" customFormat="1" spans="1:11">
      <c r="A38" s="10" t="s">
        <v>96</v>
      </c>
      <c r="B38" s="10" t="s">
        <v>97</v>
      </c>
      <c r="C38" s="10" t="s">
        <v>31</v>
      </c>
      <c r="D38" s="10" t="s">
        <v>32</v>
      </c>
      <c r="E38" s="16" t="s">
        <v>88</v>
      </c>
      <c r="F38" s="12" t="s">
        <v>89</v>
      </c>
      <c r="G38" s="11">
        <v>383</v>
      </c>
      <c r="H38" s="12">
        <v>77.9</v>
      </c>
      <c r="I38" s="12">
        <f t="shared" si="2"/>
        <v>77.12</v>
      </c>
      <c r="J38" s="13" t="s">
        <v>85</v>
      </c>
      <c r="K38" s="10" t="s">
        <v>18</v>
      </c>
    </row>
    <row r="39" s="1" customFormat="1" spans="1:11">
      <c r="A39" s="10" t="s">
        <v>98</v>
      </c>
      <c r="B39" s="10" t="s">
        <v>99</v>
      </c>
      <c r="C39" s="10" t="s">
        <v>31</v>
      </c>
      <c r="D39" s="10" t="s">
        <v>32</v>
      </c>
      <c r="E39" s="14" t="s">
        <v>33</v>
      </c>
      <c r="F39" s="12" t="s">
        <v>34</v>
      </c>
      <c r="G39" s="11">
        <v>347</v>
      </c>
      <c r="H39" s="12">
        <v>88.5333333333333</v>
      </c>
      <c r="I39" s="12">
        <f t="shared" si="2"/>
        <v>77.0533333333333</v>
      </c>
      <c r="J39" s="13" t="s">
        <v>85</v>
      </c>
      <c r="K39" s="10" t="s">
        <v>18</v>
      </c>
    </row>
    <row r="40" s="1" customFormat="1" spans="1:11">
      <c r="A40" s="10" t="s">
        <v>100</v>
      </c>
      <c r="B40" s="10" t="s">
        <v>101</v>
      </c>
      <c r="C40" s="10" t="s">
        <v>31</v>
      </c>
      <c r="D40" s="10" t="s">
        <v>32</v>
      </c>
      <c r="E40" s="14" t="s">
        <v>33</v>
      </c>
      <c r="F40" s="12" t="s">
        <v>34</v>
      </c>
      <c r="G40" s="11">
        <v>347</v>
      </c>
      <c r="H40" s="12">
        <v>84.4333333333333</v>
      </c>
      <c r="I40" s="12">
        <f t="shared" si="2"/>
        <v>75.4133333333333</v>
      </c>
      <c r="J40" s="13" t="s">
        <v>85</v>
      </c>
      <c r="K40" s="10" t="s">
        <v>18</v>
      </c>
    </row>
    <row r="41" s="1" customFormat="1" spans="1:11">
      <c r="A41" s="10" t="s">
        <v>102</v>
      </c>
      <c r="B41" s="10" t="s">
        <v>103</v>
      </c>
      <c r="C41" s="10" t="s">
        <v>31</v>
      </c>
      <c r="D41" s="10" t="s">
        <v>32</v>
      </c>
      <c r="E41" s="14" t="s">
        <v>33</v>
      </c>
      <c r="F41" s="12" t="s">
        <v>34</v>
      </c>
      <c r="G41" s="11">
        <v>352</v>
      </c>
      <c r="H41" s="12">
        <v>80.2666666666667</v>
      </c>
      <c r="I41" s="12">
        <f t="shared" si="2"/>
        <v>74.3466666666667</v>
      </c>
      <c r="J41" s="13" t="s">
        <v>85</v>
      </c>
      <c r="K41" s="10" t="s">
        <v>18</v>
      </c>
    </row>
    <row r="42" s="1" customFormat="1" spans="1:11">
      <c r="A42" s="10" t="s">
        <v>104</v>
      </c>
      <c r="B42" s="10" t="s">
        <v>105</v>
      </c>
      <c r="C42" s="10" t="s">
        <v>31</v>
      </c>
      <c r="D42" s="10" t="s">
        <v>32</v>
      </c>
      <c r="E42" s="16" t="s">
        <v>88</v>
      </c>
      <c r="F42" s="12" t="s">
        <v>89</v>
      </c>
      <c r="G42" s="11">
        <v>351</v>
      </c>
      <c r="H42" s="12">
        <v>80</v>
      </c>
      <c r="I42" s="12">
        <f t="shared" si="2"/>
        <v>74.12</v>
      </c>
      <c r="J42" s="13" t="s">
        <v>85</v>
      </c>
      <c r="K42" s="10" t="s">
        <v>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XX学院2026年硕士研究生招生拟录取名单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Z n</cp:lastModifiedBy>
  <dcterms:created xsi:type="dcterms:W3CDTF">2022-03-22T10:07:00Z</dcterms:created>
  <dcterms:modified xsi:type="dcterms:W3CDTF">2026-04-11T03:17:24Z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86BE033750CF4E95A0CC7ED094A15A31_13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