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7017" windowHeight="7695"/>
  </bookViews>
  <sheets>
    <sheet name="XX学院2026年硕士研究生招生拟录取名单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<sst xmlns="http://schemas.openxmlformats.org/spreadsheetml/2006/main" count="147" uniqueCount="56">
  <si>
    <t>准考证号</t>
  </si>
  <si>
    <t>姓名</t>
  </si>
  <si>
    <t>专业代码</t>
  </si>
  <si>
    <t>专业名称</t>
  </si>
  <si>
    <t>研究方向代码</t>
  </si>
  <si>
    <t>研究方向名称</t>
  </si>
  <si>
    <t>初试总成绩（满分500分）</t>
  </si>
  <si>
    <t>复试成绩（满分100分）</t>
  </si>
  <si>
    <t>总成绩（初试总成绩/5*60%+复试成绩*40%）</t>
  </si>
  <si>
    <t>学习方式</t>
  </si>
  <si>
    <t>备注</t>
  </si>
  <si>
    <t>102006211008394</t>
  </si>
  <si>
    <t>缑碧芸</t>
  </si>
  <si>
    <t>045400</t>
  </si>
  <si>
    <t>应用心理</t>
  </si>
  <si>
    <t>03</t>
  </si>
  <si>
    <t>认知神经科学临床应用</t>
  </si>
  <si>
    <t>全日制</t>
  </si>
  <si>
    <t>退役大学生计划</t>
  </si>
  <si>
    <t>105746000010492</t>
  </si>
  <si>
    <t>吴诗颖</t>
  </si>
  <si>
    <t>无</t>
  </si>
  <si>
    <t>105746000014408</t>
  </si>
  <si>
    <t>龚彧绮</t>
  </si>
  <si>
    <t>105746000015404</t>
  </si>
  <si>
    <t>禤谢颖</t>
  </si>
  <si>
    <t>105746000001798</t>
  </si>
  <si>
    <t>隆媛媛</t>
  </si>
  <si>
    <t>105746000004520</t>
  </si>
  <si>
    <t>刘嘉琦</t>
  </si>
  <si>
    <t>105746000017369</t>
  </si>
  <si>
    <t>邹雨佳</t>
  </si>
  <si>
    <t>105746000023623</t>
  </si>
  <si>
    <t>杨小睿</t>
  </si>
  <si>
    <t>105746000004523</t>
  </si>
  <si>
    <t>安书影</t>
  </si>
  <si>
    <t>105746000010766</t>
  </si>
  <si>
    <t>杨翠桦</t>
  </si>
  <si>
    <t>105746000004525</t>
  </si>
  <si>
    <t>邹菲菲</t>
  </si>
  <si>
    <t>105746000017090</t>
  </si>
  <si>
    <t>胡彩丽</t>
  </si>
  <si>
    <t>100556000100398</t>
  </si>
  <si>
    <t>杨文雅</t>
  </si>
  <si>
    <t>应用心理（非全）</t>
  </si>
  <si>
    <t>04</t>
  </si>
  <si>
    <t>社会心理服务</t>
  </si>
  <si>
    <t>非全日制</t>
  </si>
  <si>
    <t>102486122603199</t>
  </si>
  <si>
    <t>李波</t>
  </si>
  <si>
    <t>106106045400062</t>
  </si>
  <si>
    <t>葛永莹</t>
  </si>
  <si>
    <t>100276999382191</t>
  </si>
  <si>
    <t>张娜</t>
  </si>
  <si>
    <t>102846210722947</t>
  </si>
  <si>
    <t>杨晨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</si>
</sst>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25">
    <font>
      <sz val="11"/>
      <color theme="1"/>
      <name val="等线"/>
      <charset val="134"/>
      <scheme val="minor"/>
    </font>
    <font>
      <sz val="14"/>
      <name val="等线"/>
      <charset val="134"/>
      <scheme val="minor"/>
    </font>
    <font>
      <sz val="14"/>
      <color theme="1"/>
      <name val="等线"/>
      <charset val="134"/>
      <scheme val="minor"/>
    </font>
    <font>
      <b/>
      <sz val="14"/>
      <color theme="1"/>
      <name val="等线"/>
      <charset val="134"/>
      <scheme val="minor"/>
    </font>
    <font>
      <b/>
      <sz val="14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176" fontId="2" fillId="0" borderId="0" xfId="0" applyNumberFormat="1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 wrapText="1"/>
    </xf>
    <xf numFmtId="177" fontId="3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>
      <alignment vertical="center"/>
    </xf>
    <xf numFmtId="176" fontId="1" fillId="0" borderId="1" xfId="0" applyNumberFormat="1" applyFont="1" applyBorder="1" applyAlignment="1">
      <alignment horizontal="center" vertical="center"/>
    </xf>
    <xf numFmtId="177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left" vertical="center"/>
    </xf>
    <xf numFmtId="176" fontId="1" fillId="0" borderId="1" xfId="0" applyNumberFormat="1" applyFont="1" applyBorder="1" applyAlignment="1">
      <alignment horizontal="left" vertical="center"/>
    </xf>
    <xf numFmtId="176" fontId="1" fillId="0" borderId="1" xfId="0" applyNumberFormat="1" applyFont="1" applyBorder="1" applyAlignment="1" quotePrefix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"/>
  <sheetViews>
    <sheetView tabSelected="1" topLeftCell="B1" workbookViewId="0">
      <selection activeCell="E15" sqref="E15"/>
    </sheetView>
  </sheetViews>
  <sheetFormatPr defaultColWidth="9" defaultRowHeight="17.6"/>
  <cols>
    <col min="1" max="1" width="18.2477876106195" style="2" customWidth="1"/>
    <col min="2" max="2" width="10.6283185840708" style="2" customWidth="1"/>
    <col min="3" max="3" width="17.7522123893805" style="2" customWidth="1"/>
    <col min="4" max="4" width="15.7522123893805" style="2" customWidth="1"/>
    <col min="5" max="5" width="20.3716814159292" style="2" customWidth="1"/>
    <col min="6" max="6" width="16.5044247787611" style="2" customWidth="1"/>
    <col min="7" max="7" width="17.1238938053097" style="3" customWidth="1"/>
    <col min="8" max="8" width="17" style="4" customWidth="1"/>
    <col min="9" max="9" width="18.3716814159292" style="4" customWidth="1"/>
    <col min="10" max="10" width="13.7522123893805" style="5" customWidth="1"/>
    <col min="11" max="11" width="28.2477876106195" style="2" customWidth="1"/>
    <col min="12" max="16384" width="9" style="2"/>
  </cols>
  <sheetData>
    <row r="1" ht="52.9" spans="1:11">
      <c r="A1" s="6" t="s">
        <v>0</v>
      </c>
      <c r="B1" s="6" t="s">
        <v>1</v>
      </c>
      <c r="C1" s="6" t="s">
        <v>2</v>
      </c>
      <c r="D1" s="6" t="s">
        <v>3</v>
      </c>
      <c r="E1" s="7" t="s">
        <v>4</v>
      </c>
      <c r="F1" s="7" t="s">
        <v>5</v>
      </c>
      <c r="G1" s="8" t="s">
        <v>6</v>
      </c>
      <c r="H1" s="9" t="s">
        <v>7</v>
      </c>
      <c r="I1" s="9" t="s">
        <v>8</v>
      </c>
      <c r="J1" s="6" t="s">
        <v>9</v>
      </c>
      <c r="K1" s="6" t="s">
        <v>10</v>
      </c>
    </row>
    <row r="2" s="1" customFormat="1" spans="1:11">
      <c r="A2" s="10" t="s">
        <v>11</v>
      </c>
      <c r="B2" s="10" t="s">
        <v>12</v>
      </c>
      <c r="C2" s="10" t="s">
        <v>13</v>
      </c>
      <c r="D2" s="10" t="s">
        <v>14</v>
      </c>
      <c r="E2" s="10" t="s">
        <v>15</v>
      </c>
      <c r="F2" s="10" t="s">
        <v>16</v>
      </c>
      <c r="G2" s="11">
        <v>374</v>
      </c>
      <c r="H2" s="12">
        <v>79.5</v>
      </c>
      <c r="I2" s="12">
        <f t="shared" ref="I2:I26" si="0">G2/5*0.6+H2*0.4</f>
        <v>76.68</v>
      </c>
      <c r="J2" s="13" t="s">
        <v>17</v>
      </c>
      <c r="K2" s="10" t="s">
        <v>18</v>
      </c>
    </row>
    <row r="3" s="1" customFormat="1" spans="1:11">
      <c r="A3" s="10" t="s">
        <v>19</v>
      </c>
      <c r="B3" s="10" t="s">
        <v>20</v>
      </c>
      <c r="C3" s="10" t="s">
        <v>13</v>
      </c>
      <c r="D3" s="10" t="s">
        <v>14</v>
      </c>
      <c r="E3" s="10" t="s">
        <v>15</v>
      </c>
      <c r="F3" s="10" t="s">
        <v>16</v>
      </c>
      <c r="G3" s="11">
        <v>421</v>
      </c>
      <c r="H3" s="12">
        <v>86.7</v>
      </c>
      <c r="I3" s="12">
        <f t="shared" si="0"/>
        <v>85.2</v>
      </c>
      <c r="J3" s="13" t="s">
        <v>17</v>
      </c>
      <c r="K3" s="10" t="s">
        <v>21</v>
      </c>
    </row>
    <row r="4" s="1" customFormat="1" spans="1:11">
      <c r="A4" s="10" t="s">
        <v>22</v>
      </c>
      <c r="B4" s="10" t="s">
        <v>23</v>
      </c>
      <c r="C4" s="10" t="s">
        <v>13</v>
      </c>
      <c r="D4" s="10" t="s">
        <v>14</v>
      </c>
      <c r="E4" s="10" t="s">
        <v>15</v>
      </c>
      <c r="F4" s="10" t="s">
        <v>16</v>
      </c>
      <c r="G4" s="11">
        <v>425</v>
      </c>
      <c r="H4" s="12">
        <v>84.9333333333333</v>
      </c>
      <c r="I4" s="12">
        <f t="shared" si="0"/>
        <v>84.9733333333333</v>
      </c>
      <c r="J4" s="13" t="s">
        <v>17</v>
      </c>
      <c r="K4" s="10" t="s">
        <v>21</v>
      </c>
    </row>
    <row r="5" s="1" customFormat="1" spans="1:11">
      <c r="A5" s="10" t="s">
        <v>24</v>
      </c>
      <c r="B5" s="10" t="s">
        <v>25</v>
      </c>
      <c r="C5" s="10" t="s">
        <v>13</v>
      </c>
      <c r="D5" s="10" t="s">
        <v>14</v>
      </c>
      <c r="E5" s="10" t="s">
        <v>15</v>
      </c>
      <c r="F5" s="10" t="s">
        <v>16</v>
      </c>
      <c r="G5" s="11">
        <v>410</v>
      </c>
      <c r="H5" s="12">
        <v>88.9</v>
      </c>
      <c r="I5" s="12">
        <f t="shared" si="0"/>
        <v>84.76</v>
      </c>
      <c r="J5" s="13" t="s">
        <v>17</v>
      </c>
      <c r="K5" s="10" t="s">
        <v>21</v>
      </c>
    </row>
    <row r="6" s="1" customFormat="1" spans="1:11">
      <c r="A6" s="10" t="s">
        <v>26</v>
      </c>
      <c r="B6" s="10" t="s">
        <v>27</v>
      </c>
      <c r="C6" s="10" t="s">
        <v>13</v>
      </c>
      <c r="D6" s="10" t="s">
        <v>14</v>
      </c>
      <c r="E6" s="10" t="s">
        <v>15</v>
      </c>
      <c r="F6" s="10" t="s">
        <v>16</v>
      </c>
      <c r="G6" s="11">
        <v>410</v>
      </c>
      <c r="H6" s="12">
        <v>88.5666666666667</v>
      </c>
      <c r="I6" s="12">
        <f t="shared" si="0"/>
        <v>84.6266666666667</v>
      </c>
      <c r="J6" s="13" t="s">
        <v>17</v>
      </c>
      <c r="K6" s="10" t="s">
        <v>21</v>
      </c>
    </row>
    <row r="7" s="1" customFormat="1" spans="1:11">
      <c r="A7" s="10" t="s">
        <v>28</v>
      </c>
      <c r="B7" s="10" t="s">
        <v>29</v>
      </c>
      <c r="C7" s="10" t="s">
        <v>13</v>
      </c>
      <c r="D7" s="10" t="s">
        <v>14</v>
      </c>
      <c r="E7" s="10" t="s">
        <v>15</v>
      </c>
      <c r="F7" s="10" t="s">
        <v>16</v>
      </c>
      <c r="G7" s="11">
        <v>420</v>
      </c>
      <c r="H7" s="12">
        <v>83.4666666666667</v>
      </c>
      <c r="I7" s="12">
        <f t="shared" si="0"/>
        <v>83.7866666666667</v>
      </c>
      <c r="J7" s="13" t="s">
        <v>17</v>
      </c>
      <c r="K7" s="10" t="s">
        <v>21</v>
      </c>
    </row>
    <row r="8" s="1" customFormat="1" spans="1:11">
      <c r="A8" s="10" t="s">
        <v>30</v>
      </c>
      <c r="B8" s="10" t="s">
        <v>31</v>
      </c>
      <c r="C8" s="10" t="s">
        <v>13</v>
      </c>
      <c r="D8" s="10" t="s">
        <v>14</v>
      </c>
      <c r="E8" s="10" t="s">
        <v>15</v>
      </c>
      <c r="F8" s="10" t="s">
        <v>16</v>
      </c>
      <c r="G8" s="11">
        <v>415</v>
      </c>
      <c r="H8" s="12">
        <v>84.9666666666667</v>
      </c>
      <c r="I8" s="12">
        <f t="shared" si="0"/>
        <v>83.7866666666667</v>
      </c>
      <c r="J8" s="13" t="s">
        <v>17</v>
      </c>
      <c r="K8" s="10" t="s">
        <v>21</v>
      </c>
    </row>
    <row r="9" s="1" customFormat="1" spans="1:11">
      <c r="A9" s="10" t="s">
        <v>32</v>
      </c>
      <c r="B9" s="10" t="s">
        <v>33</v>
      </c>
      <c r="C9" s="10" t="s">
        <v>13</v>
      </c>
      <c r="D9" s="10" t="s">
        <v>14</v>
      </c>
      <c r="E9" s="10" t="s">
        <v>15</v>
      </c>
      <c r="F9" s="10" t="s">
        <v>16</v>
      </c>
      <c r="G9" s="11">
        <v>407</v>
      </c>
      <c r="H9" s="12">
        <v>85.4</v>
      </c>
      <c r="I9" s="12">
        <f t="shared" si="0"/>
        <v>83</v>
      </c>
      <c r="J9" s="13" t="s">
        <v>17</v>
      </c>
      <c r="K9" s="10" t="s">
        <v>21</v>
      </c>
    </row>
    <row r="10" s="1" customFormat="1" spans="1:11">
      <c r="A10" s="10" t="s">
        <v>34</v>
      </c>
      <c r="B10" s="10" t="s">
        <v>35</v>
      </c>
      <c r="C10" s="10" t="s">
        <v>13</v>
      </c>
      <c r="D10" s="10" t="s">
        <v>14</v>
      </c>
      <c r="E10" s="10" t="s">
        <v>15</v>
      </c>
      <c r="F10" s="10" t="s">
        <v>16</v>
      </c>
      <c r="G10" s="11">
        <v>408</v>
      </c>
      <c r="H10" s="12">
        <v>83.1333333333333</v>
      </c>
      <c r="I10" s="12">
        <f t="shared" si="0"/>
        <v>82.2133333333333</v>
      </c>
      <c r="J10" s="13" t="s">
        <v>17</v>
      </c>
      <c r="K10" s="10" t="s">
        <v>21</v>
      </c>
    </row>
    <row r="11" s="1" customFormat="1" spans="1:11">
      <c r="A11" s="10" t="s">
        <v>36</v>
      </c>
      <c r="B11" s="10" t="s">
        <v>37</v>
      </c>
      <c r="C11" s="10" t="s">
        <v>13</v>
      </c>
      <c r="D11" s="10" t="s">
        <v>14</v>
      </c>
      <c r="E11" s="10" t="s">
        <v>15</v>
      </c>
      <c r="F11" s="10" t="s">
        <v>16</v>
      </c>
      <c r="G11" s="11">
        <v>416</v>
      </c>
      <c r="H11" s="12">
        <v>79.4333333333333</v>
      </c>
      <c r="I11" s="12">
        <f t="shared" si="0"/>
        <v>81.6933333333333</v>
      </c>
      <c r="J11" s="13" t="s">
        <v>17</v>
      </c>
      <c r="K11" s="10" t="s">
        <v>21</v>
      </c>
    </row>
    <row r="12" s="1" customFormat="1" spans="1:11">
      <c r="A12" s="10" t="s">
        <v>38</v>
      </c>
      <c r="B12" s="10" t="s">
        <v>39</v>
      </c>
      <c r="C12" s="10" t="s">
        <v>13</v>
      </c>
      <c r="D12" s="10" t="s">
        <v>14</v>
      </c>
      <c r="E12" s="10" t="s">
        <v>15</v>
      </c>
      <c r="F12" s="10" t="s">
        <v>16</v>
      </c>
      <c r="G12" s="11">
        <v>410</v>
      </c>
      <c r="H12" s="12">
        <v>79.5333333333333</v>
      </c>
      <c r="I12" s="12">
        <f t="shared" si="0"/>
        <v>81.0133333333333</v>
      </c>
      <c r="J12" s="13" t="s">
        <v>17</v>
      </c>
      <c r="K12" s="10" t="s">
        <v>21</v>
      </c>
    </row>
    <row r="13" s="1" customFormat="1" spans="1:11">
      <c r="A13" s="10" t="s">
        <v>40</v>
      </c>
      <c r="B13" s="10" t="s">
        <v>41</v>
      </c>
      <c r="C13" s="10" t="s">
        <v>13</v>
      </c>
      <c r="D13" s="10" t="s">
        <v>14</v>
      </c>
      <c r="E13" s="10" t="s">
        <v>15</v>
      </c>
      <c r="F13" s="10" t="s">
        <v>16</v>
      </c>
      <c r="G13" s="11">
        <v>409</v>
      </c>
      <c r="H13" s="12">
        <v>72.6666666666667</v>
      </c>
      <c r="I13" s="12">
        <f t="shared" si="0"/>
        <v>78.1466666666667</v>
      </c>
      <c r="J13" s="13" t="s">
        <v>17</v>
      </c>
      <c r="K13" s="10" t="s">
        <v>21</v>
      </c>
    </row>
    <row r="14" s="1" customFormat="1" spans="1:11">
      <c r="A14" s="10" t="s">
        <v>42</v>
      </c>
      <c r="B14" s="10" t="s">
        <v>43</v>
      </c>
      <c r="C14" s="10" t="s">
        <v>13</v>
      </c>
      <c r="D14" s="10" t="s">
        <v>44</v>
      </c>
      <c r="E14" s="14" t="s">
        <v>45</v>
      </c>
      <c r="F14" s="12" t="s">
        <v>46</v>
      </c>
      <c r="G14" s="11">
        <v>386</v>
      </c>
      <c r="H14" s="12">
        <v>85.5333333333333</v>
      </c>
      <c r="I14" s="12">
        <f>G14/5*0.6+H14*0.4</f>
        <v>80.5333333333333</v>
      </c>
      <c r="J14" s="13" t="s">
        <v>47</v>
      </c>
      <c r="K14" s="10" t="s">
        <v>21</v>
      </c>
    </row>
    <row r="15" s="1" customFormat="1" spans="1:11">
      <c r="A15" s="10" t="s">
        <v>48</v>
      </c>
      <c r="B15" s="10" t="s">
        <v>49</v>
      </c>
      <c r="C15" s="10" t="s">
        <v>13</v>
      </c>
      <c r="D15" s="10" t="s">
        <v>44</v>
      </c>
      <c r="E15" s="16" t="s">
        <v>15</v>
      </c>
      <c r="F15" s="12" t="s">
        <v>16</v>
      </c>
      <c r="G15" s="11">
        <v>362</v>
      </c>
      <c r="H15" s="12">
        <v>85.1666666666667</v>
      </c>
      <c r="I15" s="12">
        <f>G15/5*0.6+H15*0.4</f>
        <v>77.5066666666667</v>
      </c>
      <c r="J15" s="13" t="s">
        <v>47</v>
      </c>
      <c r="K15" s="10" t="s">
        <v>21</v>
      </c>
    </row>
    <row r="16" s="1" customFormat="1" spans="1:11">
      <c r="A16" s="10" t="s">
        <v>50</v>
      </c>
      <c r="B16" s="10" t="s">
        <v>51</v>
      </c>
      <c r="C16" s="10" t="s">
        <v>13</v>
      </c>
      <c r="D16" s="10" t="s">
        <v>44</v>
      </c>
      <c r="E16" s="16" t="s">
        <v>15</v>
      </c>
      <c r="F16" s="12" t="s">
        <v>16</v>
      </c>
      <c r="G16" s="11">
        <v>360</v>
      </c>
      <c r="H16" s="12">
        <v>85.6</v>
      </c>
      <c r="I16" s="12">
        <f>G16/5*0.6+H16*0.4</f>
        <v>77.44</v>
      </c>
      <c r="J16" s="13" t="s">
        <v>47</v>
      </c>
      <c r="K16" s="10" t="s">
        <v>21</v>
      </c>
    </row>
    <row r="17" s="1" customFormat="1" spans="1:11">
      <c r="A17" s="10" t="s">
        <v>52</v>
      </c>
      <c r="B17" s="10" t="s">
        <v>53</v>
      </c>
      <c r="C17" s="10" t="s">
        <v>13</v>
      </c>
      <c r="D17" s="10" t="s">
        <v>44</v>
      </c>
      <c r="E17" s="14" t="s">
        <v>15</v>
      </c>
      <c r="F17" s="12" t="s">
        <v>16</v>
      </c>
      <c r="G17" s="11">
        <v>350</v>
      </c>
      <c r="H17" s="12">
        <v>86.1333333333333</v>
      </c>
      <c r="I17" s="12">
        <f>G17/5*0.6+H17*0.4</f>
        <v>76.4533333333333</v>
      </c>
      <c r="J17" s="13" t="s">
        <v>47</v>
      </c>
      <c r="K17" s="10" t="s">
        <v>21</v>
      </c>
    </row>
    <row r="18" s="1" customFormat="1" spans="1:11">
      <c r="A18" s="10" t="s">
        <v>54</v>
      </c>
      <c r="B18" s="10" t="s">
        <v>55</v>
      </c>
      <c r="C18" s="10" t="s">
        <v>13</v>
      </c>
      <c r="D18" s="10" t="s">
        <v>44</v>
      </c>
      <c r="E18" s="16" t="s">
        <v>45</v>
      </c>
      <c r="F18" s="12" t="s">
        <v>46</v>
      </c>
      <c r="G18" s="11">
        <v>350</v>
      </c>
      <c r="H18" s="12">
        <v>82.4</v>
      </c>
      <c r="I18" s="12">
        <f>G18/5*0.6+H18*0.4</f>
        <v>74.96</v>
      </c>
      <c r="J18" s="13" t="s">
        <v>47</v>
      </c>
      <c r="K18" s="10" t="s">
        <v>21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XX学院2026年硕士研究生招生拟录取名单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</dc:creator>
  <cp:lastModifiedBy>Z n</cp:lastModifiedBy>
  <dcterms:created xsi:type="dcterms:W3CDTF">2022-03-22T10:07:00Z</dcterms:created>
  <dcterms:modified xsi:type="dcterms:W3CDTF">2026-04-13T13:07:52Z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86BE033750CF4E95A0CC7ED094A15A31_13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